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nswick-my.sharepoint.com/personal/john_shirk_brunswickcountync_gov/Documents/BUILDING CODE/Monthly Reports/"/>
    </mc:Choice>
  </mc:AlternateContent>
  <xr:revisionPtr revIDLastSave="0" documentId="8_{BAA1A012-E86D-4B7B-88F3-331A4F6E19F4}" xr6:coauthVersionLast="41" xr6:coauthVersionMax="41" xr10:uidLastSave="{00000000-0000-0000-0000-000000000000}"/>
  <bookViews>
    <workbookView xWindow="28680" yWindow="-120" windowWidth="29040" windowHeight="15840" xr2:uid="{D79D8A63-4F3B-41F2-B7A8-9F95C7ACADD9}"/>
  </bookViews>
  <sheets>
    <sheet name="FEBR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<sst xmlns="http://schemas.openxmlformats.org/spreadsheetml/2006/main" count="38" uniqueCount="37">
  <si>
    <t>MONTHLY SUMMARY BY TOWN - FEBRUARY 2019</t>
  </si>
  <si>
    <t>RESIDENTIAL</t>
  </si>
  <si>
    <t>COMMERCIAL</t>
  </si>
  <si>
    <t>Town</t>
  </si>
  <si>
    <t>Res. Home Starts</t>
  </si>
  <si>
    <t>Res. Construction Costs</t>
  </si>
  <si>
    <t>Average Cost per Start</t>
  </si>
  <si>
    <t>Comm. Building Starts</t>
  </si>
  <si>
    <t>Comm. Construction Costs</t>
  </si>
  <si>
    <t>BRUNSWICK CO. (SE SAN)</t>
  </si>
  <si>
    <t>BELVILLE</t>
  </si>
  <si>
    <t>BALD HEAD ISLAND</t>
  </si>
  <si>
    <t>BOLIVIA</t>
  </si>
  <si>
    <t>BOILING SPRING LAKES</t>
  </si>
  <si>
    <t>CALABASH</t>
  </si>
  <si>
    <t>CASWELL BEACH</t>
  </si>
  <si>
    <t>BRUNSWICK COUNTY</t>
  </si>
  <si>
    <t>CAROLINA SHORES</t>
  </si>
  <si>
    <t>HOLDEN BEACH</t>
  </si>
  <si>
    <t>LELAND</t>
  </si>
  <si>
    <t>NAVASSA</t>
  </si>
  <si>
    <t>NORTHWEST</t>
  </si>
  <si>
    <t>OCEAN ISLE BEACH</t>
  </si>
  <si>
    <t>OAK ISLAND</t>
  </si>
  <si>
    <t>SUNSET BEACH</t>
  </si>
  <si>
    <t>SANDY CREEK</t>
  </si>
  <si>
    <t>SHALLOTTE</t>
  </si>
  <si>
    <t>ST. JAMES</t>
  </si>
  <si>
    <t>SOUTHPORT</t>
  </si>
  <si>
    <t>ST. JAMES (SE SAN)</t>
  </si>
  <si>
    <t>VARNAMTOWN</t>
  </si>
  <si>
    <t>BRUNSWICK CO. (ST. JAMES)</t>
  </si>
  <si>
    <t>BRUNSWICK CO. (NAVASSA)</t>
  </si>
  <si>
    <t>LOCKWOOD FOLLY</t>
  </si>
  <si>
    <t>SMITHVILLE</t>
  </si>
  <si>
    <t>TOWN CREEK</t>
  </si>
  <si>
    <t>WACCAMAW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</si>
</sst>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F3210-ED0B-4FFF-BF2C-DBE50ABBF770}">
  <dimension ref="A1:G31"/>
  <sheetViews>
    <sheetView tabSelected="1" workbookViewId="0">
      <selection sqref="A1:G1"/>
    </sheetView>
  </sheetViews>
  <sheetFormatPr defaultRowHeight="15" x14ac:dyDescent="0.25"/>
  <cols>
    <col min="1" max="1" width="26.42578125" bestFit="1" customWidth="1"/>
    <col min="2" max="2" width="16" style="7" bestFit="1" customWidth="1"/>
    <col min="3" max="3" width="22" style="8" bestFit="1" customWidth="1"/>
    <col min="4" max="4" width="20.85546875" style="7" bestFit="1" customWidth="1"/>
    <col min="5" max="5" width="20.7109375" style="7" bestFit="1" customWidth="1"/>
    <col min="6" max="6" width="24.5703125" style="8" bestFit="1" customWidth="1"/>
    <col min="7" max="7" width="20.85546875" style="8" bestFit="1" customWidth="1"/>
  </cols>
  <sheetData>
    <row r="1" spans="1:7" ht="18.75" x14ac:dyDescent="0.3">
      <c r="A1" s="9" t="s">
        <v>0</v>
      </c>
      <c r="B1" s="9"/>
      <c r="C1" s="9"/>
      <c r="D1" s="9"/>
      <c r="E1" s="9"/>
      <c r="F1" s="9"/>
      <c r="G1" s="9"/>
    </row>
    <row r="2" spans="1:7" x14ac:dyDescent="0.25">
      <c r="A2" s="1"/>
      <c r="B2" s="10" t="s">
        <v>1</v>
      </c>
      <c r="C2" s="10"/>
      <c r="D2" s="10"/>
      <c r="E2" s="11" t="s">
        <v>2</v>
      </c>
      <c r="F2" s="11"/>
      <c r="G2" s="11"/>
    </row>
    <row r="3" spans="1:7" x14ac:dyDescent="0.25">
      <c r="A3" s="2" t="s">
        <v>3</v>
      </c>
      <c r="B3" s="2" t="s">
        <v>4</v>
      </c>
      <c r="C3" s="3" t="s">
        <v>5</v>
      </c>
      <c r="D3" s="3" t="s">
        <v>6</v>
      </c>
      <c r="E3" s="2" t="s">
        <v>7</v>
      </c>
      <c r="F3" s="3" t="s">
        <v>8</v>
      </c>
      <c r="G3" s="3" t="s">
        <v>6</v>
      </c>
    </row>
    <row r="4" spans="1:7" x14ac:dyDescent="0.25">
      <c r="A4" s="4" t="s">
        <v>9</v>
      </c>
      <c r="B4" s="5">
        <v>0</v>
      </c>
      <c r="C4" s="6">
        <v>0</v>
      </c>
      <c r="D4" s="3">
        <f>IFERROR(C4/B4,0)</f>
        <v>0</v>
      </c>
      <c r="E4" s="5">
        <v>0</v>
      </c>
      <c r="F4" s="6">
        <v>0</v>
      </c>
      <c r="G4" s="3">
        <f>IFERROR(F4/E4,0)</f>
        <v>0</v>
      </c>
    </row>
    <row r="5" spans="1:7" x14ac:dyDescent="0.25">
      <c r="A5" s="4" t="s">
        <v>10</v>
      </c>
      <c r="B5" s="5">
        <v>0</v>
      </c>
      <c r="C5" s="6">
        <v>0</v>
      </c>
      <c r="D5" s="3">
        <f t="shared" ref="D5:D31" si="0">IFERROR(C5/B5,0)</f>
        <v>0</v>
      </c>
      <c r="E5" s="5">
        <v>2</v>
      </c>
      <c r="F5" s="6">
        <v>5650014</v>
      </c>
      <c r="G5" s="3">
        <f t="shared" ref="G5:G31" si="1">IFERROR(F5/E5,0)</f>
        <v>2825007</v>
      </c>
    </row>
    <row r="6" spans="1:7" x14ac:dyDescent="0.25">
      <c r="A6" s="4" t="s">
        <v>11</v>
      </c>
      <c r="B6" s="5">
        <v>2</v>
      </c>
      <c r="C6" s="6">
        <v>878315</v>
      </c>
      <c r="D6" s="3">
        <f t="shared" si="0"/>
        <v>439157.5</v>
      </c>
      <c r="E6" s="5">
        <v>1</v>
      </c>
      <c r="F6" s="6">
        <v>874000</v>
      </c>
      <c r="G6" s="3">
        <f t="shared" si="1"/>
        <v>874000</v>
      </c>
    </row>
    <row r="7" spans="1:7" x14ac:dyDescent="0.25">
      <c r="A7" s="4" t="s">
        <v>12</v>
      </c>
      <c r="B7" s="5">
        <v>0</v>
      </c>
      <c r="C7" s="6">
        <v>0</v>
      </c>
      <c r="D7" s="3">
        <f t="shared" si="0"/>
        <v>0</v>
      </c>
      <c r="E7" s="5">
        <v>0</v>
      </c>
      <c r="F7" s="6">
        <v>0</v>
      </c>
      <c r="G7" s="3">
        <f t="shared" si="1"/>
        <v>0</v>
      </c>
    </row>
    <row r="8" spans="1:7" x14ac:dyDescent="0.25">
      <c r="A8" s="4" t="s">
        <v>13</v>
      </c>
      <c r="B8" s="5">
        <v>3</v>
      </c>
      <c r="C8" s="6">
        <v>616035</v>
      </c>
      <c r="D8" s="3">
        <f t="shared" si="0"/>
        <v>205345</v>
      </c>
      <c r="E8" s="5">
        <v>0</v>
      </c>
      <c r="F8" s="6">
        <v>0</v>
      </c>
      <c r="G8" s="3">
        <f t="shared" si="1"/>
        <v>0</v>
      </c>
    </row>
    <row r="9" spans="1:7" x14ac:dyDescent="0.25">
      <c r="A9" s="4" t="s">
        <v>14</v>
      </c>
      <c r="B9" s="5">
        <v>3</v>
      </c>
      <c r="C9" s="6">
        <v>733875</v>
      </c>
      <c r="D9" s="3">
        <f t="shared" si="0"/>
        <v>244625</v>
      </c>
      <c r="E9" s="5">
        <v>0</v>
      </c>
      <c r="F9" s="6">
        <v>0</v>
      </c>
      <c r="G9" s="3">
        <f t="shared" si="1"/>
        <v>0</v>
      </c>
    </row>
    <row r="10" spans="1:7" x14ac:dyDescent="0.25">
      <c r="A10" s="4" t="s">
        <v>15</v>
      </c>
      <c r="B10" s="5">
        <v>1</v>
      </c>
      <c r="C10" s="6">
        <v>150000</v>
      </c>
      <c r="D10" s="3">
        <f t="shared" si="0"/>
        <v>150000</v>
      </c>
      <c r="E10" s="5">
        <v>3</v>
      </c>
      <c r="F10" s="6">
        <v>92252</v>
      </c>
      <c r="G10" s="3">
        <f t="shared" si="1"/>
        <v>30750.666666666668</v>
      </c>
    </row>
    <row r="11" spans="1:7" x14ac:dyDescent="0.25">
      <c r="A11" s="4" t="s">
        <v>16</v>
      </c>
      <c r="B11" s="5">
        <v>85</v>
      </c>
      <c r="C11" s="6">
        <v>15879799</v>
      </c>
      <c r="D11" s="3">
        <f t="shared" si="0"/>
        <v>186821.16470588234</v>
      </c>
      <c r="E11" s="5">
        <v>13</v>
      </c>
      <c r="F11" s="6">
        <v>98122496</v>
      </c>
      <c r="G11" s="3">
        <f t="shared" si="1"/>
        <v>7547884.307692308</v>
      </c>
    </row>
    <row r="12" spans="1:7" x14ac:dyDescent="0.25">
      <c r="A12" s="4" t="s">
        <v>17</v>
      </c>
      <c r="B12" s="5">
        <v>18</v>
      </c>
      <c r="C12" s="6">
        <v>4007747</v>
      </c>
      <c r="D12" s="3">
        <f t="shared" si="0"/>
        <v>222652.61111111112</v>
      </c>
      <c r="E12" s="5">
        <v>0</v>
      </c>
      <c r="F12" s="6">
        <v>0</v>
      </c>
      <c r="G12" s="3">
        <f t="shared" si="1"/>
        <v>0</v>
      </c>
    </row>
    <row r="13" spans="1:7" x14ac:dyDescent="0.25">
      <c r="A13" s="4" t="s">
        <v>18</v>
      </c>
      <c r="B13" s="5">
        <v>2</v>
      </c>
      <c r="C13" s="6">
        <v>610412</v>
      </c>
      <c r="D13" s="3">
        <f t="shared" si="0"/>
        <v>305206</v>
      </c>
      <c r="E13" s="5">
        <v>0</v>
      </c>
      <c r="F13" s="6">
        <v>0</v>
      </c>
      <c r="G13" s="3">
        <f t="shared" si="1"/>
        <v>0</v>
      </c>
    </row>
    <row r="14" spans="1:7" x14ac:dyDescent="0.25">
      <c r="A14" s="4" t="s">
        <v>19</v>
      </c>
      <c r="B14" s="5">
        <v>48</v>
      </c>
      <c r="C14" s="6">
        <v>11259864</v>
      </c>
      <c r="D14" s="3">
        <f t="shared" si="0"/>
        <v>234580.5</v>
      </c>
      <c r="E14" s="5">
        <v>0</v>
      </c>
      <c r="F14" s="6">
        <v>0</v>
      </c>
      <c r="G14" s="3">
        <f t="shared" si="1"/>
        <v>0</v>
      </c>
    </row>
    <row r="15" spans="1:7" x14ac:dyDescent="0.25">
      <c r="A15" s="4" t="s">
        <v>20</v>
      </c>
      <c r="B15" s="5">
        <v>0</v>
      </c>
      <c r="C15" s="6">
        <v>0</v>
      </c>
      <c r="D15" s="3">
        <f t="shared" si="0"/>
        <v>0</v>
      </c>
      <c r="E15" s="5">
        <v>0</v>
      </c>
      <c r="F15" s="6">
        <v>0</v>
      </c>
      <c r="G15" s="3">
        <f t="shared" si="1"/>
        <v>0</v>
      </c>
    </row>
    <row r="16" spans="1:7" x14ac:dyDescent="0.25">
      <c r="A16" s="4" t="s">
        <v>21</v>
      </c>
      <c r="B16" s="5">
        <v>0</v>
      </c>
      <c r="C16" s="6">
        <v>0</v>
      </c>
      <c r="D16" s="3">
        <f t="shared" si="0"/>
        <v>0</v>
      </c>
      <c r="E16" s="5">
        <v>0</v>
      </c>
      <c r="F16" s="6">
        <v>0</v>
      </c>
      <c r="G16" s="3">
        <f t="shared" si="1"/>
        <v>0</v>
      </c>
    </row>
    <row r="17" spans="1:7" x14ac:dyDescent="0.25">
      <c r="A17" s="4" t="s">
        <v>22</v>
      </c>
      <c r="B17" s="5">
        <v>16</v>
      </c>
      <c r="C17" s="6">
        <v>3765410</v>
      </c>
      <c r="D17" s="3">
        <f t="shared" si="0"/>
        <v>235338.125</v>
      </c>
      <c r="E17" s="5">
        <v>0</v>
      </c>
      <c r="F17" s="6">
        <v>0</v>
      </c>
      <c r="G17" s="3">
        <f t="shared" si="1"/>
        <v>0</v>
      </c>
    </row>
    <row r="18" spans="1:7" x14ac:dyDescent="0.25">
      <c r="A18" s="4" t="s">
        <v>23</v>
      </c>
      <c r="B18" s="5">
        <v>18</v>
      </c>
      <c r="C18" s="6">
        <v>4162690</v>
      </c>
      <c r="D18" s="3">
        <f t="shared" si="0"/>
        <v>231260.55555555556</v>
      </c>
      <c r="E18" s="5">
        <v>5</v>
      </c>
      <c r="F18" s="6">
        <v>153450</v>
      </c>
      <c r="G18" s="3">
        <f t="shared" si="1"/>
        <v>30690</v>
      </c>
    </row>
    <row r="19" spans="1:7" x14ac:dyDescent="0.25">
      <c r="A19" s="4" t="s">
        <v>24</v>
      </c>
      <c r="B19" s="5">
        <v>3</v>
      </c>
      <c r="C19" s="6">
        <v>1181292</v>
      </c>
      <c r="D19" s="3">
        <f t="shared" si="0"/>
        <v>393764</v>
      </c>
      <c r="E19" s="5">
        <v>0</v>
      </c>
      <c r="F19" s="6">
        <v>0</v>
      </c>
      <c r="G19" s="3">
        <f t="shared" si="1"/>
        <v>0</v>
      </c>
    </row>
    <row r="20" spans="1:7" x14ac:dyDescent="0.25">
      <c r="A20" s="4" t="s">
        <v>25</v>
      </c>
      <c r="B20" s="5">
        <v>0</v>
      </c>
      <c r="C20" s="6">
        <v>0</v>
      </c>
      <c r="D20" s="3">
        <f t="shared" si="0"/>
        <v>0</v>
      </c>
      <c r="E20" s="5">
        <v>0</v>
      </c>
      <c r="F20" s="6">
        <v>0</v>
      </c>
      <c r="G20" s="3">
        <f t="shared" si="1"/>
        <v>0</v>
      </c>
    </row>
    <row r="21" spans="1:7" x14ac:dyDescent="0.25">
      <c r="A21" s="4" t="s">
        <v>26</v>
      </c>
      <c r="B21" s="5">
        <v>4</v>
      </c>
      <c r="C21" s="6">
        <v>505570</v>
      </c>
      <c r="D21" s="3">
        <f t="shared" si="0"/>
        <v>126392.5</v>
      </c>
      <c r="E21" s="5">
        <v>1</v>
      </c>
      <c r="F21" s="6">
        <v>50950</v>
      </c>
      <c r="G21" s="3">
        <f t="shared" si="1"/>
        <v>50950</v>
      </c>
    </row>
    <row r="22" spans="1:7" x14ac:dyDescent="0.25">
      <c r="A22" s="4" t="s">
        <v>27</v>
      </c>
      <c r="B22" s="5">
        <v>10</v>
      </c>
      <c r="C22" s="6">
        <v>4136678</v>
      </c>
      <c r="D22" s="3">
        <f t="shared" si="0"/>
        <v>413667.8</v>
      </c>
      <c r="E22" s="5">
        <v>0</v>
      </c>
      <c r="F22" s="6">
        <v>0</v>
      </c>
      <c r="G22" s="3">
        <f t="shared" si="1"/>
        <v>0</v>
      </c>
    </row>
    <row r="23" spans="1:7" x14ac:dyDescent="0.25">
      <c r="A23" s="4" t="s">
        <v>28</v>
      </c>
      <c r="B23" s="5">
        <v>1</v>
      </c>
      <c r="C23" s="6">
        <v>853231</v>
      </c>
      <c r="D23" s="3">
        <f t="shared" si="0"/>
        <v>853231</v>
      </c>
      <c r="E23" s="5">
        <v>3</v>
      </c>
      <c r="F23" s="6">
        <v>374203</v>
      </c>
      <c r="G23" s="3">
        <f t="shared" si="1"/>
        <v>124734.33333333333</v>
      </c>
    </row>
    <row r="24" spans="1:7" x14ac:dyDescent="0.25">
      <c r="A24" s="4" t="s">
        <v>29</v>
      </c>
      <c r="B24" s="5">
        <v>1</v>
      </c>
      <c r="C24" s="6">
        <v>250000</v>
      </c>
      <c r="D24" s="3">
        <f t="shared" si="0"/>
        <v>250000</v>
      </c>
      <c r="E24" s="5">
        <v>0</v>
      </c>
      <c r="F24" s="6">
        <v>0</v>
      </c>
      <c r="G24" s="3">
        <f t="shared" si="1"/>
        <v>0</v>
      </c>
    </row>
    <row r="25" spans="1:7" x14ac:dyDescent="0.25">
      <c r="A25" s="4" t="s">
        <v>30</v>
      </c>
      <c r="B25" s="5">
        <v>0</v>
      </c>
      <c r="C25" s="6">
        <v>0</v>
      </c>
      <c r="D25" s="3">
        <f t="shared" si="0"/>
        <v>0</v>
      </c>
      <c r="E25" s="5">
        <v>0</v>
      </c>
      <c r="F25" s="6">
        <v>0</v>
      </c>
      <c r="G25" s="3">
        <f t="shared" si="1"/>
        <v>0</v>
      </c>
    </row>
    <row r="26" spans="1:7" x14ac:dyDescent="0.25">
      <c r="A26" s="4" t="s">
        <v>31</v>
      </c>
      <c r="B26" s="5">
        <v>0</v>
      </c>
      <c r="C26" s="6">
        <v>0</v>
      </c>
      <c r="D26" s="3">
        <f t="shared" si="0"/>
        <v>0</v>
      </c>
      <c r="E26" s="5">
        <v>0</v>
      </c>
      <c r="F26" s="6">
        <v>0</v>
      </c>
      <c r="G26" s="3">
        <f t="shared" si="1"/>
        <v>0</v>
      </c>
    </row>
    <row r="27" spans="1:7" x14ac:dyDescent="0.25">
      <c r="A27" s="4" t="s">
        <v>32</v>
      </c>
      <c r="B27" s="5">
        <v>0</v>
      </c>
      <c r="C27" s="6">
        <v>0</v>
      </c>
      <c r="D27" s="3">
        <f t="shared" si="0"/>
        <v>0</v>
      </c>
      <c r="E27" s="5">
        <v>0</v>
      </c>
      <c r="F27" s="6">
        <v>0</v>
      </c>
      <c r="G27" s="3">
        <f t="shared" si="1"/>
        <v>0</v>
      </c>
    </row>
    <row r="28" spans="1:7" x14ac:dyDescent="0.25">
      <c r="A28" s="4" t="s">
        <v>33</v>
      </c>
      <c r="B28" s="5">
        <v>0</v>
      </c>
      <c r="C28" s="6">
        <v>0</v>
      </c>
      <c r="D28" s="3">
        <f t="shared" si="0"/>
        <v>0</v>
      </c>
      <c r="E28" s="5">
        <v>0</v>
      </c>
      <c r="F28" s="6">
        <v>0</v>
      </c>
      <c r="G28" s="3">
        <f t="shared" si="1"/>
        <v>0</v>
      </c>
    </row>
    <row r="29" spans="1:7" x14ac:dyDescent="0.25">
      <c r="A29" s="4" t="s">
        <v>34</v>
      </c>
      <c r="B29" s="5">
        <v>0</v>
      </c>
      <c r="C29" s="6">
        <v>0</v>
      </c>
      <c r="D29" s="3">
        <f t="shared" si="0"/>
        <v>0</v>
      </c>
      <c r="E29" s="5">
        <v>0</v>
      </c>
      <c r="F29" s="6">
        <v>0</v>
      </c>
      <c r="G29" s="3">
        <f t="shared" si="1"/>
        <v>0</v>
      </c>
    </row>
    <row r="30" spans="1:7" x14ac:dyDescent="0.25">
      <c r="A30" s="4" t="s">
        <v>35</v>
      </c>
      <c r="B30" s="5">
        <v>0</v>
      </c>
      <c r="C30" s="6">
        <v>0</v>
      </c>
      <c r="D30" s="3">
        <f t="shared" si="0"/>
        <v>0</v>
      </c>
      <c r="E30" s="5">
        <v>0</v>
      </c>
      <c r="F30" s="6">
        <v>0</v>
      </c>
      <c r="G30" s="3">
        <f t="shared" si="1"/>
        <v>0</v>
      </c>
    </row>
    <row r="31" spans="1:7" x14ac:dyDescent="0.25">
      <c r="A31" s="4" t="s">
        <v>36</v>
      </c>
      <c r="B31" s="5">
        <v>0</v>
      </c>
      <c r="C31" s="6">
        <v>0</v>
      </c>
      <c r="D31" s="3">
        <f t="shared" si="0"/>
        <v>0</v>
      </c>
      <c r="E31" s="5">
        <v>0</v>
      </c>
      <c r="F31" s="6">
        <v>0</v>
      </c>
      <c r="G31" s="3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John Shirk</cp:lastModifiedBy>
  <dcterms:created xsi:type="dcterms:W3CDTF">2019-04-23T18:24:50Z</dcterms:created>
  <dcterms:modified xsi:type="dcterms:W3CDTF">2019-04-23T19:33:29Z</dcterms:modified>
</cp:coreProperties>
</file>