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.shirk\OneDrive - Brunswick County\BUILDING CODE\Monthly Reports\2019\"/>
    </mc:Choice>
  </mc:AlternateContent>
  <xr:revisionPtr revIDLastSave="0" documentId="8_{2401F0FC-7A80-4B03-99E8-6886815858C7}" xr6:coauthVersionLast="41" xr6:coauthVersionMax="41" xr10:uidLastSave="{00000000-0000-0000-0000-000000000000}"/>
  <bookViews>
    <workbookView xWindow="28680" yWindow="-120" windowWidth="29040" windowHeight="15840" xr2:uid="{4AB6AF5B-D587-4F22-B85E-7F7E9BAD6B2B}"/>
  </bookViews>
  <sheets>
    <sheet name="March" sheetId="1" r:id="rId1"/>
    <sheet name="Sheet4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G4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<sst xmlns="http://schemas.openxmlformats.org/spreadsheetml/2006/main" count="38" uniqueCount="37">
  <si>
    <t>LOCKWOOD FOLLY</t>
  </si>
  <si>
    <t>SMITHVILLE</t>
  </si>
  <si>
    <t>SHALLOTTE</t>
  </si>
  <si>
    <t>TOWN CREEK</t>
  </si>
  <si>
    <t>WACCAMAW</t>
  </si>
  <si>
    <t>NORTHWEST</t>
  </si>
  <si>
    <t>BRUNSWICK COUNTY</t>
  </si>
  <si>
    <t>ST. JAMES</t>
  </si>
  <si>
    <t>OCEAN ISLE BEACH</t>
  </si>
  <si>
    <t>BOILING SPRING LAKES</t>
  </si>
  <si>
    <t>CALABASH</t>
  </si>
  <si>
    <t>OAK ISLAND</t>
  </si>
  <si>
    <t>CAROLINA SHORES</t>
  </si>
  <si>
    <t>SUNSET BEACH</t>
  </si>
  <si>
    <t>SOUTHPORT</t>
  </si>
  <si>
    <t>NAVASSA</t>
  </si>
  <si>
    <t>BOLIVIA</t>
  </si>
  <si>
    <t>BRUNSWICK CO. (SE SAN)</t>
  </si>
  <si>
    <t>VARNAMTOWN</t>
  </si>
  <si>
    <t>BRUNSWICK CO. (ST. JAMES)</t>
  </si>
  <si>
    <t>ST. JAMES (SE SAN)</t>
  </si>
  <si>
    <t>BELVILLE</t>
  </si>
  <si>
    <t>SANDY CREEK</t>
  </si>
  <si>
    <t>BRUNSWICK CO. (NAVASSA)</t>
  </si>
  <si>
    <t>BALD HEAD ISLAND</t>
  </si>
  <si>
    <t>CASWELL BEACH</t>
  </si>
  <si>
    <t>LELAND</t>
  </si>
  <si>
    <t>Town</t>
  </si>
  <si>
    <t>Res. Home Starts</t>
  </si>
  <si>
    <t>Res. Construction Costs</t>
  </si>
  <si>
    <t>Comm. Building Starts</t>
  </si>
  <si>
    <t>Comm. Construction Costs</t>
  </si>
  <si>
    <t>HOLDEN BEACH</t>
  </si>
  <si>
    <t>Cost Per Start</t>
  </si>
  <si>
    <t>RESIDENTIAL</t>
  </si>
  <si>
    <t>COMMERCIAL</t>
  </si>
  <si>
    <t>MONTHLY SUMMARY BY TOWN -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</si>
</sst>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2B6A-9D83-43E5-BC04-BC76D9AE2854}">
  <dimension ref="A1:G31"/>
  <sheetViews>
    <sheetView tabSelected="1" workbookViewId="0">
      <selection activeCell="C5" sqref="C5"/>
    </sheetView>
  </sheetViews>
  <sheetFormatPr defaultRowHeight="15" x14ac:dyDescent="0.25"/>
  <cols>
    <col min="1" max="1" width="26.42578125" bestFit="1" customWidth="1"/>
    <col min="2" max="2" width="16" style="1" bestFit="1" customWidth="1"/>
    <col min="3" max="3" width="22" style="2" bestFit="1" customWidth="1"/>
    <col min="4" max="4" width="22" style="2" customWidth="1"/>
    <col min="5" max="5" width="20.7109375" style="1" bestFit="1" customWidth="1"/>
    <col min="6" max="6" width="24.5703125" style="2" bestFit="1" customWidth="1"/>
    <col min="7" max="7" width="12.85546875" style="2" bestFit="1" customWidth="1"/>
  </cols>
  <sheetData>
    <row r="1" spans="1:7" ht="18.75" x14ac:dyDescent="0.3">
      <c r="A1" s="7" t="s">
        <v>36</v>
      </c>
      <c r="B1" s="7"/>
      <c r="C1" s="7"/>
      <c r="D1" s="7"/>
      <c r="E1" s="7"/>
      <c r="F1" s="7"/>
      <c r="G1" s="7"/>
    </row>
    <row r="2" spans="1:7" x14ac:dyDescent="0.25">
      <c r="A2" s="3"/>
      <c r="B2" s="8" t="s">
        <v>34</v>
      </c>
      <c r="C2" s="8"/>
      <c r="D2" s="8"/>
      <c r="E2" s="9" t="s">
        <v>35</v>
      </c>
      <c r="F2" s="9"/>
      <c r="G2" s="9"/>
    </row>
    <row r="3" spans="1:7" x14ac:dyDescent="0.25">
      <c r="A3" s="4" t="s">
        <v>27</v>
      </c>
      <c r="B3" s="5" t="s">
        <v>28</v>
      </c>
      <c r="C3" s="6" t="s">
        <v>29</v>
      </c>
      <c r="D3" s="6" t="s">
        <v>33</v>
      </c>
      <c r="E3" s="5" t="s">
        <v>30</v>
      </c>
      <c r="F3" s="6" t="s">
        <v>31</v>
      </c>
      <c r="G3" s="6" t="s">
        <v>33</v>
      </c>
    </row>
    <row r="4" spans="1:7" x14ac:dyDescent="0.25">
      <c r="A4" s="4" t="s">
        <v>17</v>
      </c>
      <c r="B4" s="5">
        <v>4</v>
      </c>
      <c r="C4" s="6">
        <v>460000</v>
      </c>
      <c r="D4" s="6">
        <f>IFERROR(C4/B4,0)</f>
        <v>115000</v>
      </c>
      <c r="E4" s="5">
        <v>0</v>
      </c>
      <c r="F4" s="6">
        <v>0</v>
      </c>
      <c r="G4" s="6">
        <f>IFERROR(F4/E4,0)</f>
        <v>0</v>
      </c>
    </row>
    <row r="5" spans="1:7" x14ac:dyDescent="0.25">
      <c r="A5" s="4" t="s">
        <v>21</v>
      </c>
      <c r="B5" s="5">
        <v>0</v>
      </c>
      <c r="C5" s="6">
        <v>0</v>
      </c>
      <c r="D5" s="6">
        <f t="shared" ref="D5:D31" si="0">IFERROR(C5/B5,0)</f>
        <v>0</v>
      </c>
      <c r="E5" s="5">
        <v>0</v>
      </c>
      <c r="F5" s="6">
        <v>0</v>
      </c>
      <c r="G5" s="6">
        <f t="shared" ref="G5:G31" si="1">IFERROR(F5/E5,0)</f>
        <v>0</v>
      </c>
    </row>
    <row r="6" spans="1:7" x14ac:dyDescent="0.25">
      <c r="A6" s="4" t="s">
        <v>24</v>
      </c>
      <c r="B6" s="5">
        <v>0</v>
      </c>
      <c r="C6" s="6">
        <v>0</v>
      </c>
      <c r="D6" s="6">
        <f t="shared" si="0"/>
        <v>0</v>
      </c>
      <c r="E6" s="5">
        <v>0</v>
      </c>
      <c r="F6" s="6">
        <v>0</v>
      </c>
      <c r="G6" s="6">
        <f t="shared" si="1"/>
        <v>0</v>
      </c>
    </row>
    <row r="7" spans="1:7" x14ac:dyDescent="0.25">
      <c r="A7" s="4" t="s">
        <v>16</v>
      </c>
      <c r="B7" s="5">
        <v>1</v>
      </c>
      <c r="C7" s="6">
        <v>216305</v>
      </c>
      <c r="D7" s="6">
        <f t="shared" si="0"/>
        <v>216305</v>
      </c>
      <c r="E7" s="5">
        <v>0</v>
      </c>
      <c r="F7" s="6">
        <v>0</v>
      </c>
      <c r="G7" s="6">
        <f t="shared" si="1"/>
        <v>0</v>
      </c>
    </row>
    <row r="8" spans="1:7" x14ac:dyDescent="0.25">
      <c r="A8" s="4" t="s">
        <v>9</v>
      </c>
      <c r="B8" s="5">
        <v>3</v>
      </c>
      <c r="C8" s="6">
        <v>350000</v>
      </c>
      <c r="D8" s="6">
        <f t="shared" si="0"/>
        <v>116666.66666666667</v>
      </c>
      <c r="E8" s="5">
        <v>0</v>
      </c>
      <c r="F8" s="6">
        <v>0</v>
      </c>
      <c r="G8" s="6">
        <f t="shared" si="1"/>
        <v>0</v>
      </c>
    </row>
    <row r="9" spans="1:7" x14ac:dyDescent="0.25">
      <c r="A9" s="4" t="s">
        <v>10</v>
      </c>
      <c r="B9" s="5">
        <v>5</v>
      </c>
      <c r="C9" s="6">
        <v>1335010</v>
      </c>
      <c r="D9" s="6">
        <f t="shared" si="0"/>
        <v>267002</v>
      </c>
      <c r="E9" s="5">
        <v>0</v>
      </c>
      <c r="F9" s="6">
        <v>0</v>
      </c>
      <c r="G9" s="6">
        <f t="shared" si="1"/>
        <v>0</v>
      </c>
    </row>
    <row r="10" spans="1:7" x14ac:dyDescent="0.25">
      <c r="A10" s="4" t="s">
        <v>25</v>
      </c>
      <c r="B10" s="5">
        <v>5</v>
      </c>
      <c r="C10" s="6">
        <v>1181338</v>
      </c>
      <c r="D10" s="6">
        <f t="shared" si="0"/>
        <v>236267.6</v>
      </c>
      <c r="E10" s="5">
        <v>0</v>
      </c>
      <c r="F10" s="6">
        <v>0</v>
      </c>
      <c r="G10" s="6">
        <f t="shared" si="1"/>
        <v>0</v>
      </c>
    </row>
    <row r="11" spans="1:7" x14ac:dyDescent="0.25">
      <c r="A11" s="4" t="s">
        <v>6</v>
      </c>
      <c r="B11" s="5">
        <v>93</v>
      </c>
      <c r="C11" s="6">
        <v>19779760</v>
      </c>
      <c r="D11" s="6">
        <f t="shared" si="0"/>
        <v>212685.59139784946</v>
      </c>
      <c r="E11" s="5">
        <v>8</v>
      </c>
      <c r="F11" s="6">
        <v>216700</v>
      </c>
      <c r="G11" s="6">
        <f t="shared" si="1"/>
        <v>27087.5</v>
      </c>
    </row>
    <row r="12" spans="1:7" x14ac:dyDescent="0.25">
      <c r="A12" s="4" t="s">
        <v>12</v>
      </c>
      <c r="B12" s="5">
        <v>5</v>
      </c>
      <c r="C12" s="6">
        <v>1181338</v>
      </c>
      <c r="D12" s="6">
        <f t="shared" si="0"/>
        <v>236267.6</v>
      </c>
      <c r="E12" s="5">
        <v>0</v>
      </c>
      <c r="F12" s="6">
        <v>0</v>
      </c>
      <c r="G12" s="6">
        <f t="shared" si="1"/>
        <v>0</v>
      </c>
    </row>
    <row r="13" spans="1:7" x14ac:dyDescent="0.25">
      <c r="A13" s="4" t="s">
        <v>32</v>
      </c>
      <c r="B13" s="5">
        <v>2</v>
      </c>
      <c r="C13" s="6">
        <v>939565</v>
      </c>
      <c r="D13" s="6">
        <f t="shared" si="0"/>
        <v>469782.5</v>
      </c>
      <c r="E13" s="5">
        <v>0</v>
      </c>
      <c r="F13" s="6">
        <v>0</v>
      </c>
      <c r="G13" s="6">
        <f t="shared" si="1"/>
        <v>0</v>
      </c>
    </row>
    <row r="14" spans="1:7" x14ac:dyDescent="0.25">
      <c r="A14" s="4" t="s">
        <v>26</v>
      </c>
      <c r="B14" s="5">
        <v>47</v>
      </c>
      <c r="C14" s="6">
        <v>11267440</v>
      </c>
      <c r="D14" s="6">
        <f t="shared" si="0"/>
        <v>239732.7659574468</v>
      </c>
      <c r="E14" s="5">
        <v>2</v>
      </c>
      <c r="F14" s="6">
        <v>2653344</v>
      </c>
      <c r="G14" s="6">
        <f t="shared" si="1"/>
        <v>1326672</v>
      </c>
    </row>
    <row r="15" spans="1:7" x14ac:dyDescent="0.25">
      <c r="A15" s="4" t="s">
        <v>15</v>
      </c>
      <c r="B15" s="5">
        <v>0</v>
      </c>
      <c r="C15" s="6">
        <v>0</v>
      </c>
      <c r="D15" s="6">
        <f t="shared" si="0"/>
        <v>0</v>
      </c>
      <c r="E15" s="5">
        <v>0</v>
      </c>
      <c r="F15" s="6">
        <v>0</v>
      </c>
      <c r="G15" s="6">
        <f t="shared" si="1"/>
        <v>0</v>
      </c>
    </row>
    <row r="16" spans="1:7" x14ac:dyDescent="0.25">
      <c r="A16" s="4" t="s">
        <v>5</v>
      </c>
      <c r="B16" s="5">
        <v>0</v>
      </c>
      <c r="C16" s="6">
        <v>0</v>
      </c>
      <c r="D16" s="6">
        <f t="shared" si="0"/>
        <v>0</v>
      </c>
      <c r="E16" s="5">
        <v>0</v>
      </c>
      <c r="F16" s="6">
        <v>0</v>
      </c>
      <c r="G16" s="6">
        <f t="shared" si="1"/>
        <v>0</v>
      </c>
    </row>
    <row r="17" spans="1:7" x14ac:dyDescent="0.25">
      <c r="A17" s="4" t="s">
        <v>8</v>
      </c>
      <c r="B17" s="5">
        <v>14</v>
      </c>
      <c r="C17" s="6">
        <v>3742000</v>
      </c>
      <c r="D17" s="6">
        <f t="shared" si="0"/>
        <v>267285.71428571426</v>
      </c>
      <c r="E17" s="5">
        <v>0</v>
      </c>
      <c r="F17" s="6">
        <v>0</v>
      </c>
      <c r="G17" s="6">
        <f t="shared" si="1"/>
        <v>0</v>
      </c>
    </row>
    <row r="18" spans="1:7" x14ac:dyDescent="0.25">
      <c r="A18" s="4" t="s">
        <v>11</v>
      </c>
      <c r="B18" s="5">
        <v>25</v>
      </c>
      <c r="C18" s="6">
        <v>4411668</v>
      </c>
      <c r="D18" s="6">
        <f t="shared" si="0"/>
        <v>176466.72</v>
      </c>
      <c r="E18" s="5">
        <v>2</v>
      </c>
      <c r="F18" s="6">
        <v>3071000</v>
      </c>
      <c r="G18" s="6">
        <f t="shared" si="1"/>
        <v>1535500</v>
      </c>
    </row>
    <row r="19" spans="1:7" x14ac:dyDescent="0.25">
      <c r="A19" s="4" t="s">
        <v>13</v>
      </c>
      <c r="B19" s="5">
        <v>5</v>
      </c>
      <c r="C19" s="6">
        <v>965711</v>
      </c>
      <c r="D19" s="6">
        <f t="shared" si="0"/>
        <v>193142.2</v>
      </c>
      <c r="E19" s="5">
        <v>0</v>
      </c>
      <c r="F19" s="6">
        <v>0</v>
      </c>
      <c r="G19" s="6">
        <f t="shared" si="1"/>
        <v>0</v>
      </c>
    </row>
    <row r="20" spans="1:7" x14ac:dyDescent="0.25">
      <c r="A20" s="4" t="s">
        <v>22</v>
      </c>
      <c r="B20" s="5">
        <v>0</v>
      </c>
      <c r="C20" s="6">
        <v>0</v>
      </c>
      <c r="D20" s="6">
        <f t="shared" si="0"/>
        <v>0</v>
      </c>
      <c r="E20" s="5">
        <v>0</v>
      </c>
      <c r="F20" s="6">
        <v>0</v>
      </c>
      <c r="G20" s="6">
        <f t="shared" si="1"/>
        <v>0</v>
      </c>
    </row>
    <row r="21" spans="1:7" x14ac:dyDescent="0.25">
      <c r="A21" s="4" t="s">
        <v>2</v>
      </c>
      <c r="B21" s="5">
        <v>2</v>
      </c>
      <c r="C21" s="6">
        <v>215670</v>
      </c>
      <c r="D21" s="6">
        <f t="shared" si="0"/>
        <v>107835</v>
      </c>
      <c r="E21" s="5">
        <v>2</v>
      </c>
      <c r="F21" s="6">
        <v>25000</v>
      </c>
      <c r="G21" s="6">
        <f t="shared" si="1"/>
        <v>12500</v>
      </c>
    </row>
    <row r="22" spans="1:7" x14ac:dyDescent="0.25">
      <c r="A22" s="4" t="s">
        <v>7</v>
      </c>
      <c r="B22" s="5">
        <v>20</v>
      </c>
      <c r="C22" s="6">
        <v>7176243</v>
      </c>
      <c r="D22" s="6">
        <f t="shared" si="0"/>
        <v>358812.15</v>
      </c>
      <c r="E22" s="5">
        <v>0</v>
      </c>
      <c r="F22" s="6">
        <v>0</v>
      </c>
      <c r="G22" s="6">
        <f t="shared" si="1"/>
        <v>0</v>
      </c>
    </row>
    <row r="23" spans="1:7" x14ac:dyDescent="0.25">
      <c r="A23" s="4" t="s">
        <v>14</v>
      </c>
      <c r="B23" s="5">
        <v>7</v>
      </c>
      <c r="C23" s="6">
        <v>1574065</v>
      </c>
      <c r="D23" s="6">
        <f t="shared" si="0"/>
        <v>224866.42857142858</v>
      </c>
      <c r="E23" s="5">
        <v>0</v>
      </c>
      <c r="F23" s="6">
        <v>0</v>
      </c>
      <c r="G23" s="6">
        <f t="shared" si="1"/>
        <v>0</v>
      </c>
    </row>
    <row r="24" spans="1:7" x14ac:dyDescent="0.25">
      <c r="A24" s="4" t="s">
        <v>20</v>
      </c>
      <c r="B24" s="5">
        <v>0</v>
      </c>
      <c r="C24" s="6">
        <v>0</v>
      </c>
      <c r="D24" s="6">
        <f t="shared" si="0"/>
        <v>0</v>
      </c>
      <c r="E24" s="5">
        <v>0</v>
      </c>
      <c r="F24" s="6">
        <v>0</v>
      </c>
      <c r="G24" s="6">
        <f t="shared" si="1"/>
        <v>0</v>
      </c>
    </row>
    <row r="25" spans="1:7" x14ac:dyDescent="0.25">
      <c r="A25" s="4" t="s">
        <v>18</v>
      </c>
      <c r="B25" s="5">
        <v>0</v>
      </c>
      <c r="C25" s="6">
        <v>0</v>
      </c>
      <c r="D25" s="6">
        <f t="shared" si="0"/>
        <v>0</v>
      </c>
      <c r="E25" s="5">
        <v>0</v>
      </c>
      <c r="F25" s="6">
        <v>0</v>
      </c>
      <c r="G25" s="6">
        <f t="shared" si="1"/>
        <v>0</v>
      </c>
    </row>
    <row r="26" spans="1:7" x14ac:dyDescent="0.25">
      <c r="A26" s="4" t="s">
        <v>19</v>
      </c>
      <c r="B26" s="5">
        <v>0</v>
      </c>
      <c r="C26" s="6">
        <v>0</v>
      </c>
      <c r="D26" s="6">
        <f t="shared" si="0"/>
        <v>0</v>
      </c>
      <c r="E26" s="5">
        <v>0</v>
      </c>
      <c r="F26" s="6">
        <v>0</v>
      </c>
      <c r="G26" s="6">
        <f t="shared" si="1"/>
        <v>0</v>
      </c>
    </row>
    <row r="27" spans="1:7" x14ac:dyDescent="0.25">
      <c r="A27" s="4" t="s">
        <v>23</v>
      </c>
      <c r="B27" s="5">
        <v>0</v>
      </c>
      <c r="C27" s="6">
        <v>0</v>
      </c>
      <c r="D27" s="6">
        <f t="shared" si="0"/>
        <v>0</v>
      </c>
      <c r="E27" s="5">
        <v>0</v>
      </c>
      <c r="F27" s="6">
        <v>0</v>
      </c>
      <c r="G27" s="6">
        <f t="shared" si="1"/>
        <v>0</v>
      </c>
    </row>
    <row r="28" spans="1:7" x14ac:dyDescent="0.25">
      <c r="A28" s="4" t="s">
        <v>0</v>
      </c>
      <c r="B28" s="5">
        <v>0</v>
      </c>
      <c r="C28" s="6">
        <v>0</v>
      </c>
      <c r="D28" s="6">
        <f t="shared" si="0"/>
        <v>0</v>
      </c>
      <c r="E28" s="5">
        <v>0</v>
      </c>
      <c r="F28" s="6">
        <v>0</v>
      </c>
      <c r="G28" s="6">
        <f t="shared" si="1"/>
        <v>0</v>
      </c>
    </row>
    <row r="29" spans="1:7" x14ac:dyDescent="0.25">
      <c r="A29" s="4" t="s">
        <v>1</v>
      </c>
      <c r="B29" s="5">
        <v>0</v>
      </c>
      <c r="C29" s="6">
        <v>0</v>
      </c>
      <c r="D29" s="6">
        <f t="shared" si="0"/>
        <v>0</v>
      </c>
      <c r="E29" s="5">
        <v>0</v>
      </c>
      <c r="F29" s="6">
        <v>0</v>
      </c>
      <c r="G29" s="6">
        <f t="shared" si="1"/>
        <v>0</v>
      </c>
    </row>
    <row r="30" spans="1:7" x14ac:dyDescent="0.25">
      <c r="A30" s="4" t="s">
        <v>3</v>
      </c>
      <c r="B30" s="5">
        <v>0</v>
      </c>
      <c r="C30" s="6">
        <v>0</v>
      </c>
      <c r="D30" s="6">
        <f t="shared" si="0"/>
        <v>0</v>
      </c>
      <c r="E30" s="5">
        <v>0</v>
      </c>
      <c r="F30" s="6">
        <v>0</v>
      </c>
      <c r="G30" s="6">
        <f t="shared" si="1"/>
        <v>0</v>
      </c>
    </row>
    <row r="31" spans="1:7" x14ac:dyDescent="0.25">
      <c r="A31" s="4" t="s">
        <v>4</v>
      </c>
      <c r="B31" s="5">
        <v>0</v>
      </c>
      <c r="C31" s="6">
        <v>0</v>
      </c>
      <c r="D31" s="6">
        <f t="shared" si="0"/>
        <v>0</v>
      </c>
      <c r="E31" s="5">
        <v>0</v>
      </c>
      <c r="F31" s="6">
        <v>0</v>
      </c>
      <c r="G31" s="6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A727C-A742-4399-9451-5804A46098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d b c c 5 4 1 - 4 9 5 4 - 4 8 0 5 - b c f 0 - 9 9 d 7 1 a 4 a 8 c 6 b "   x m l n s = " h t t p : / / s c h e m a s . m i c r o s o f t . c o m / D a t a M a s h u p " > A A A A A B c D A A B Q S w M E F A A C A A g A s 3 2 R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3 2 R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N 9 k U 4 o i k e 4 D g A A A B E A A A A T A B w A R m 9 y b X V s Y X M v U 2 V j d G l v b j E u b S C i G A A o o B Q A A A A A A A A A A A A A A A A A A A A A A A A A A A A r T k 0 u y c z P U w i G 0 I b W A F B L A Q I t A B Q A A g A I A L N 9 k U 4 d N C w y p w A A A P k A A A A S A A A A A A A A A A A A A A A A A A A A A A B D b 2 5 m a W c v U G F j a 2 F n Z S 5 4 b W x Q S w E C L Q A U A A I A C A C z f Z F O D 8 r p q 6 Q A A A D p A A A A E w A A A A A A A A A A A A A A A A D z A A A A W 0 N v b n R l b n R f V H l w Z X N d L n h t b F B L A Q I t A B Q A A g A I A L N 9 k U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x h V / t V r s E Q J K D 3 G H t 7 9 k W A A A A A A I A A A A A A A N m A A D A A A A A E A A A A L f A i f u i o 4 r q q B E 8 Z H L m w T g A A A A A B I A A A K A A A A A Q A A A A N k L K Z x 2 Q z X Y o S A I u 3 8 k a G F A A A A C d U F 8 H R A q N B I z e 8 z K A 0 C F b A h w Q N m 7 / / f 2 3 d z h e v A Z / G W k U Q n 3 x r 9 7 S I E V a A y x v 9 V g 2 b l U P W 4 d u R J 0 R 8 i s e q 8 x r w 4 + x u C 6 v b J t s x E D H r I h s Y R Q A A A D 0 S / J 2 Q b D c e W B A a g Q w i B N y 0 N m B y Q = = < / D a t a M a s h u p > 
</file>

<file path=customXml/itemProps1.xml><?xml version="1.0" encoding="utf-8"?>
<ds:datastoreItem xmlns:ds="http://schemas.openxmlformats.org/officeDocument/2006/customXml" ds:itemID="{34404614-71E1-4EC3-B29B-3DE0C29B85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John Shirk</cp:lastModifiedBy>
  <dcterms:created xsi:type="dcterms:W3CDTF">2019-03-28T13:22:32Z</dcterms:created>
  <dcterms:modified xsi:type="dcterms:W3CDTF">2019-04-24T15:25:49Z</dcterms:modified>
</cp:coreProperties>
</file>